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3-08 Table" sheetId="1" r:id="rId1"/>
  </sheets>
  <definedNames>
    <definedName name="_xlnm.Print_Area" localSheetId="0">'جدول 03-08 Table'!$A$1:$F$25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<sst xmlns="http://schemas.openxmlformats.org/spreadsheetml/2006/main" count="45" uniqueCount="45">
  <si>
    <t>أشجار الفاكهة حسب المحصول - إمارة دبــي</t>
  </si>
  <si>
    <t>Fruit Trees by Crop  - Emirate of Dubai</t>
  </si>
  <si>
    <t>( 2014 )</t>
  </si>
  <si>
    <t>جـــدول ( 03 - 08 ) Table</t>
  </si>
  <si>
    <t>المساحة ( بالدونم )</t>
  </si>
  <si>
    <t>الكمية ( بالطن )</t>
  </si>
  <si>
    <t>متوسط الإنتاج ( بالطن / دونم )</t>
  </si>
  <si>
    <t>القيمة  ( بالألف درهم )</t>
  </si>
  <si>
    <t>النـــوع</t>
  </si>
  <si>
    <t xml:space="preserve">Area ( in Donum ) </t>
  </si>
  <si>
    <t>Quantity ( in Tons )</t>
  </si>
  <si>
    <t xml:space="preserve">Average of Production </t>
  </si>
  <si>
    <t>Value ( in 000 AED )</t>
  </si>
  <si>
    <t>Type</t>
  </si>
  <si>
    <t>( in Tons/ Donum )</t>
  </si>
  <si>
    <t>نخيل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</si>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</sst>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0"/>
      <name val="Arial"/>
      <family val="2"/>
    </font>
    <font>
      <sz val="10"/>
      <name val="Arial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indent="1"/>
    </xf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1" fillId="2" borderId="0" xfId="0" applyFont="1" applyFill="1" applyBorder="1" applyAlignment="1">
      <alignment horizontal="right" vertical="center" indent="1"/>
    </xf>
    <xf numFmtId="16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right" indent="1"/>
    </xf>
    <xf numFmtId="0" fontId="11" fillId="0" borderId="0" xfId="0" applyFont="1"/>
    <xf numFmtId="0" fontId="12" fillId="0" borderId="0" xfId="0" applyFont="1"/>
    <xf numFmtId="0" fontId="7" fillId="0" borderId="10" xfId="0" applyFont="1" applyFill="1" applyBorder="1" applyAlignment="1">
      <alignment horizontal="right" vertical="center" inden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/>
    </xf>
    <xf numFmtId="0" fontId="13" fillId="0" borderId="0" xfId="0" applyFont="1"/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676910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115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1177290</xdr:colOff>
      <xdr:row>0</xdr:row>
      <xdr:rowOff>47625</xdr:rowOff>
    </xdr:from>
    <xdr:to>
      <xdr:col>5</xdr:col>
      <xdr:colOff>1139825</xdr:colOff>
      <xdr:row>1</xdr:row>
      <xdr:rowOff>3810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50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rightToLeft="1" tabSelected="1" view="pageBreakPreview" zoomScaleNormal="75" zoomScaleSheetLayoutView="100" workbookViewId="0">
      <selection activeCell="A25" sqref="A25:XFD25"/>
    </sheetView>
  </sheetViews>
  <sheetFormatPr defaultRowHeight="15"/>
  <cols>
    <col min="1" max="1" width="17.140625" style="1" customWidth="1"/>
    <col min="2" max="5" width="22.7109375" style="2" customWidth="1"/>
    <col min="6" max="6" width="17.7109375" style="1" customWidth="1"/>
    <col min="7" max="11" width="22.7109375" style="1" customWidth="1"/>
    <col min="12" max="13" width="9.140625" style="1"/>
    <col min="14" max="18" width="9.140625" style="3"/>
    <col min="19" max="31" width="9.140625" style="1"/>
  </cols>
  <sheetData>
    <row r="1" spans="1:31" ht="51.75" customHeight="1"/>
    <row r="2" spans="1:31" s="7" customFormat="1" ht="19.5" customHeight="1">
      <c r="A2" s="4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15" customHeight="1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8.75" customHeight="1">
      <c r="A4" s="4" t="s">
        <v>2</v>
      </c>
      <c r="B4" s="4"/>
      <c r="C4" s="4"/>
      <c r="D4" s="4"/>
      <c r="E4" s="4"/>
      <c r="F4" s="4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0.75" customHeight="1">
      <c r="A5" s="6"/>
      <c r="B5" s="9"/>
      <c r="C5" s="9"/>
      <c r="D5" s="9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6" customFormat="1" ht="18.75" customHeight="1">
      <c r="A6" s="10" t="s">
        <v>3</v>
      </c>
      <c r="B6" s="11"/>
      <c r="C6" s="11"/>
      <c r="D6" s="11"/>
      <c r="E6" s="11"/>
      <c r="F6" s="12"/>
      <c r="G6" s="12"/>
      <c r="H6" s="12"/>
      <c r="I6" s="13"/>
      <c r="J6" s="13"/>
      <c r="K6" s="13"/>
      <c r="L6" s="12"/>
      <c r="M6" s="12"/>
      <c r="N6" s="14"/>
      <c r="O6" s="14"/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22" customFormat="1" ht="17.25" customHeight="1">
      <c r="A7" s="17"/>
      <c r="B7" s="18" t="s">
        <v>4</v>
      </c>
      <c r="C7" s="18" t="s">
        <v>5</v>
      </c>
      <c r="D7" s="18" t="s">
        <v>6</v>
      </c>
      <c r="E7" s="18" t="s">
        <v>7</v>
      </c>
      <c r="F7" s="19"/>
      <c r="G7" s="20"/>
      <c r="H7" s="20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8" customFormat="1" ht="12" customHeight="1">
      <c r="A8" s="23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5" t="s">
        <v>13</v>
      </c>
      <c r="G8" s="26"/>
      <c r="H8" s="26"/>
      <c r="I8" s="27"/>
      <c r="J8" s="27"/>
      <c r="K8" s="27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s="28" customFormat="1" ht="17.25">
      <c r="A9" s="29"/>
      <c r="B9" s="30"/>
      <c r="C9" s="30"/>
      <c r="D9" s="30" t="s">
        <v>14</v>
      </c>
      <c r="E9" s="30"/>
      <c r="F9" s="31"/>
      <c r="G9" s="26"/>
      <c r="H9" s="26"/>
      <c r="I9" s="27"/>
      <c r="J9" s="27"/>
      <c r="K9" s="27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s="28" customFormat="1" ht="21.95" customHeight="1">
      <c r="A10" s="32" t="s">
        <v>15</v>
      </c>
      <c r="B10" s="33">
        <v>13059.944585601896</v>
      </c>
      <c r="C10" s="33">
        <v>20895.911336963036</v>
      </c>
      <c r="D10" s="33">
        <f t="shared" ref="D10:D23" si="0">C10/B10</f>
        <v>1.6000000000000003</v>
      </c>
      <c r="E10" s="33">
        <v>114927.5123532967</v>
      </c>
      <c r="F10" s="34" t="s">
        <v>16</v>
      </c>
      <c r="G10" s="26"/>
      <c r="H10" s="26"/>
      <c r="I10" s="27"/>
      <c r="J10" s="27"/>
      <c r="K10" s="2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s="40" customFormat="1" ht="21.95" customHeight="1">
      <c r="A11" s="35" t="s">
        <v>17</v>
      </c>
      <c r="B11" s="36">
        <v>203.60299344114446</v>
      </c>
      <c r="C11" s="36">
        <v>651.52957901166235</v>
      </c>
      <c r="D11" s="36">
        <f t="shared" si="0"/>
        <v>3.2</v>
      </c>
      <c r="E11" s="36">
        <v>1954.5887370349869</v>
      </c>
      <c r="F11" s="37" t="s">
        <v>18</v>
      </c>
      <c r="G11" s="38"/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s="28" customFormat="1" ht="21.95" customHeight="1">
      <c r="A12" s="32" t="s">
        <v>19</v>
      </c>
      <c r="B12" s="33">
        <v>25.426366305935645</v>
      </c>
      <c r="C12" s="33">
        <v>81.364372178994074</v>
      </c>
      <c r="D12" s="33">
        <f t="shared" si="0"/>
        <v>3.2000000000000006</v>
      </c>
      <c r="E12" s="33">
        <v>244.09311653698222</v>
      </c>
      <c r="F12" s="34" t="s">
        <v>20</v>
      </c>
      <c r="G12" s="26"/>
      <c r="H12" s="26"/>
      <c r="I12" s="27"/>
      <c r="J12" s="27"/>
      <c r="K12" s="27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40" customFormat="1" ht="21.95" customHeight="1">
      <c r="A13" s="35" t="s">
        <v>21</v>
      </c>
      <c r="B13" s="36">
        <v>26.52047985501558</v>
      </c>
      <c r="C13" s="36">
        <v>63.649151652037389</v>
      </c>
      <c r="D13" s="36">
        <f t="shared" si="0"/>
        <v>2.4</v>
      </c>
      <c r="E13" s="36">
        <v>190.94745495611215</v>
      </c>
      <c r="F13" s="37" t="s">
        <v>22</v>
      </c>
      <c r="G13" s="38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s="28" customFormat="1" ht="21.95" customHeight="1">
      <c r="A14" s="32" t="s">
        <v>23</v>
      </c>
      <c r="B14" s="33">
        <v>157.87737886881092</v>
      </c>
      <c r="C14" s="33">
        <v>315.75475773762184</v>
      </c>
      <c r="D14" s="33">
        <f t="shared" si="0"/>
        <v>2</v>
      </c>
      <c r="E14" s="33">
        <v>868.3255837784601</v>
      </c>
      <c r="F14" s="34" t="s">
        <v>24</v>
      </c>
      <c r="G14" s="26"/>
      <c r="H14" s="26"/>
      <c r="I14" s="27"/>
      <c r="J14" s="27"/>
      <c r="K14" s="27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40" customFormat="1" ht="21.95" customHeight="1">
      <c r="A15" s="35" t="s">
        <v>25</v>
      </c>
      <c r="B15" s="36">
        <v>571.13212068856194</v>
      </c>
      <c r="C15" s="36">
        <v>1370.7170896525486</v>
      </c>
      <c r="D15" s="36">
        <f t="shared" si="0"/>
        <v>2.4</v>
      </c>
      <c r="E15" s="36">
        <v>8909.6610827415661</v>
      </c>
      <c r="F15" s="37" t="s">
        <v>26</v>
      </c>
      <c r="G15" s="38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s="28" customFormat="1" ht="21.95" customHeight="1">
      <c r="A16" s="32" t="s">
        <v>27</v>
      </c>
      <c r="B16" s="33">
        <v>32.312470485368387</v>
      </c>
      <c r="C16" s="33">
        <v>77.549929164884119</v>
      </c>
      <c r="D16" s="33">
        <f t="shared" si="0"/>
        <v>2.4</v>
      </c>
      <c r="E16" s="33">
        <v>348.97468124197854</v>
      </c>
      <c r="F16" s="34" t="s">
        <v>28</v>
      </c>
      <c r="G16" s="26"/>
      <c r="H16" s="26"/>
      <c r="I16" s="27"/>
      <c r="J16" s="27"/>
      <c r="K16" s="27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40" customFormat="1" ht="21.95" customHeight="1">
      <c r="A17" s="35" t="s">
        <v>29</v>
      </c>
      <c r="B17" s="36">
        <v>54.230717102999357</v>
      </c>
      <c r="C17" s="36">
        <v>54.230717102999357</v>
      </c>
      <c r="D17" s="36">
        <f t="shared" si="0"/>
        <v>1</v>
      </c>
      <c r="E17" s="36">
        <v>189.80750986049776</v>
      </c>
      <c r="F17" s="37" t="s">
        <v>30</v>
      </c>
      <c r="G17" s="38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8" customFormat="1" ht="21.95" customHeight="1">
      <c r="A18" s="32" t="s">
        <v>31</v>
      </c>
      <c r="B18" s="33">
        <v>287.72839538095593</v>
      </c>
      <c r="C18" s="33">
        <v>920.73086521905907</v>
      </c>
      <c r="D18" s="33">
        <f t="shared" si="0"/>
        <v>3.2</v>
      </c>
      <c r="E18" s="33">
        <v>2762.1925956571772</v>
      </c>
      <c r="F18" s="34" t="s">
        <v>32</v>
      </c>
      <c r="G18" s="26"/>
      <c r="H18" s="26"/>
      <c r="I18" s="27"/>
      <c r="J18" s="27"/>
      <c r="K18" s="27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40" customFormat="1" ht="21.95" customHeight="1">
      <c r="A19" s="35" t="s">
        <v>33</v>
      </c>
      <c r="B19" s="36">
        <v>39.292760414837289</v>
      </c>
      <c r="C19" s="36">
        <v>62.868416663739666</v>
      </c>
      <c r="D19" s="36">
        <f t="shared" si="0"/>
        <v>1.6</v>
      </c>
      <c r="E19" s="36">
        <v>314.34208331869831</v>
      </c>
      <c r="F19" s="37" t="s">
        <v>34</v>
      </c>
      <c r="G19" s="38"/>
      <c r="H19" s="38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8" customFormat="1" ht="21.95" customHeight="1">
      <c r="A20" s="32" t="s">
        <v>35</v>
      </c>
      <c r="B20" s="33">
        <v>46.743625619942968</v>
      </c>
      <c r="C20" s="33">
        <v>46.743625619942968</v>
      </c>
      <c r="D20" s="33">
        <f t="shared" si="0"/>
        <v>1</v>
      </c>
      <c r="E20" s="33">
        <v>233.71812809971485</v>
      </c>
      <c r="F20" s="34" t="s">
        <v>36</v>
      </c>
      <c r="G20" s="26"/>
      <c r="H20" s="26"/>
      <c r="I20" s="27"/>
      <c r="J20" s="27"/>
      <c r="K20" s="27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40" customFormat="1" ht="21.95" customHeight="1">
      <c r="A21" s="35" t="s">
        <v>37</v>
      </c>
      <c r="B21" s="36">
        <v>50.236149056423706</v>
      </c>
      <c r="C21" s="36">
        <v>120.56675773541689</v>
      </c>
      <c r="D21" s="36">
        <f t="shared" si="0"/>
        <v>2.4</v>
      </c>
      <c r="E21" s="36">
        <v>482.26703094166754</v>
      </c>
      <c r="F21" s="37" t="s">
        <v>38</v>
      </c>
      <c r="G21" s="38"/>
      <c r="H21" s="38"/>
      <c r="I21" s="38"/>
      <c r="J21" s="38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8" customFormat="1" ht="21.95" customHeight="1">
      <c r="A22" s="32" t="s">
        <v>39</v>
      </c>
      <c r="B22" s="33">
        <v>130.44073436471604</v>
      </c>
      <c r="C22" s="33">
        <v>286.96961560237531</v>
      </c>
      <c r="D22" s="33">
        <f t="shared" si="0"/>
        <v>2.2000000000000002</v>
      </c>
      <c r="E22" s="33">
        <v>1147.8784624095013</v>
      </c>
      <c r="F22" s="34" t="s">
        <v>40</v>
      </c>
      <c r="G22" s="26"/>
      <c r="H22" s="26"/>
      <c r="I22" s="27"/>
      <c r="J22" s="27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40" customFormat="1" ht="24" customHeight="1">
      <c r="A23" s="41" t="s">
        <v>41</v>
      </c>
      <c r="B23" s="42">
        <v>14685.2</v>
      </c>
      <c r="C23" s="42">
        <v>24948.5</v>
      </c>
      <c r="D23" s="42">
        <f t="shared" si="0"/>
        <v>1.6988873151199846</v>
      </c>
      <c r="E23" s="42">
        <f>SUM(E10:E22)</f>
        <v>132574.30881987407</v>
      </c>
      <c r="F23" s="43" t="s">
        <v>42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45" customFormat="1" ht="6" customHeight="1">
      <c r="A24" s="44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50" customFormat="1" ht="18" customHeight="1">
      <c r="A25" s="46" t="s">
        <v>43</v>
      </c>
      <c r="B25" s="47"/>
      <c r="C25" s="47"/>
      <c r="D25" s="47"/>
      <c r="E25" s="47"/>
      <c r="F25" s="48" t="s">
        <v>44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s="45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5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5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5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5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5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5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5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5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5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5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5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5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5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5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5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5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5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3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5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3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45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45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45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</sheetData>
  <mergeCells count="3">
    <mergeCell ref="A2:F2"/>
    <mergeCell ref="A3:F3"/>
    <mergeCell ref="A4:F4"/>
  </mergeCells>
  <printOptions horizontalCentered="1" verticalCentered="1"/>
  <pageMargins left="0" right="0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أشجار الفاكهة حسب المحصول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536AB66-EE23-4BB2-A21B-5B367BE101EC}"/>
</file>

<file path=customXml/itemProps2.xml><?xml version="1.0" encoding="utf-8"?>
<ds:datastoreItem xmlns:ds="http://schemas.openxmlformats.org/officeDocument/2006/customXml" ds:itemID="{2397E330-127A-411D-AA80-A21239A99BAE}"/>
</file>

<file path=customXml/itemProps3.xml><?xml version="1.0" encoding="utf-8"?>
<ds:datastoreItem xmlns:ds="http://schemas.openxmlformats.org/officeDocument/2006/customXml" ds:itemID="{3D6C03F4-5F3E-4277-B3AC-6BA3506B85B2}"/>
</file>

<file path=customXml/itemProps4.xml><?xml version="1.0" encoding="utf-8"?>
<ds:datastoreItem xmlns:ds="http://schemas.openxmlformats.org/officeDocument/2006/customXml" ds:itemID="{F7996097-66D4-40F7-9EBA-B4FE8F3C8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Trees by Crop</dc:title>
  <dc:creator>Afaf Kamal Mahmood</dc:creator>
  <cp:lastModifiedBy>Afaf Kamal Mahmood</cp:lastModifiedBy>
  <dcterms:created xsi:type="dcterms:W3CDTF">2016-04-11T07:09:57Z</dcterms:created>
  <dcterms:modified xsi:type="dcterms:W3CDTF">2016-04-11T07:10:10Z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